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ACDAA\FY 23-24 XYZ Rate Package\_Final Report\Exhibits and Forms 11-4-24-FINAL FILES\"/>
    </mc:Choice>
  </mc:AlternateContent>
  <xr:revisionPtr revIDLastSave="0" documentId="13_ncr:1_{7E5ACB4B-3026-4254-8B6C-A0DBC2996D8A}" xr6:coauthVersionLast="47" xr6:coauthVersionMax="47" xr10:uidLastSave="{00000000-0000-0000-0000-000000000000}"/>
  <bookViews>
    <workbookView xWindow="28680" yWindow="-120" windowWidth="29040" windowHeight="15840" xr2:uid="{3EDB3AC6-3D45-428C-8FB7-6AE371865E88}"/>
  </bookViews>
  <sheets>
    <sheet name="Supplemental Schedul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50" i="1"/>
  <c r="B50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29" i="1"/>
  <c r="D25" i="1"/>
  <c r="D24" i="1"/>
  <c r="D23" i="1"/>
  <c r="D22" i="1"/>
  <c r="D21" i="1"/>
  <c r="D20" i="1"/>
  <c r="C26" i="1"/>
  <c r="B26" i="1"/>
  <c r="C52" i="1" l="1"/>
  <c r="B52" i="1"/>
  <c r="D50" i="1"/>
  <c r="D26" i="1"/>
  <c r="D52" i="1" l="1"/>
  <c r="D58" i="1" l="1"/>
  <c r="D54" i="1"/>
</calcChain>
</file>

<file path=xl/sharedStrings.xml><?xml version="1.0" encoding="utf-8"?>
<sst xmlns="http://schemas.openxmlformats.org/spreadsheetml/2006/main" count="54" uniqueCount="53">
  <si>
    <t>Schedules of Revenues and Expenses Relating to</t>
  </si>
  <si>
    <t>Facility Name - Level of Care</t>
  </si>
  <si>
    <t>Year ended [DATE]</t>
  </si>
  <si>
    <t>Provider Name</t>
  </si>
  <si>
    <t>Admin</t>
  </si>
  <si>
    <t>Client Oriented</t>
  </si>
  <si>
    <t>Personnel Services (100)</t>
  </si>
  <si>
    <t>111 - Administrative Salaries</t>
  </si>
  <si>
    <t>112 - Administrative Benefits</t>
  </si>
  <si>
    <t>121 - Client-Oriented Services Salaries</t>
  </si>
  <si>
    <t>122 - Client-Oriented Services Benefits</t>
  </si>
  <si>
    <t>131 - Staff Development</t>
  </si>
  <si>
    <t>Operating Expenses (300)</t>
  </si>
  <si>
    <t>301 - Meeting and Conference Expenses</t>
  </si>
  <si>
    <t>302 - Consultant Expenses</t>
  </si>
  <si>
    <t>303 - Miscellaneous Personnel Expenses</t>
  </si>
  <si>
    <t>304 - Occupancy Expenses</t>
  </si>
  <si>
    <t>305 - Insurance</t>
  </si>
  <si>
    <t>306 - Communications</t>
  </si>
  <si>
    <t>307 - Office Supplies</t>
  </si>
  <si>
    <t>308 - Minor Equipment and Furniture</t>
  </si>
  <si>
    <t>309 - Medical Supplies and Drugs</t>
  </si>
  <si>
    <t>310 - Food and Clothing</t>
  </si>
  <si>
    <t>311 - Program Supplies</t>
  </si>
  <si>
    <t>312 - Staff Travel</t>
  </si>
  <si>
    <t>313 - Client Transport</t>
  </si>
  <si>
    <t>314 - Purchased Client-Oriented Services</t>
  </si>
  <si>
    <t>315 - Equipment Maintenance Expense</t>
  </si>
  <si>
    <t>316 - Equipment Leases</t>
  </si>
  <si>
    <t>317 - Motor Vehicle Maintenance Expense</t>
  </si>
  <si>
    <t>318 - Motor Vehicle Leases</t>
  </si>
  <si>
    <t>319 - Other Operating Expenses</t>
  </si>
  <si>
    <t>320 - Indirect Costs</t>
  </si>
  <si>
    <t>320 - Indirect Costs - Depreciation</t>
  </si>
  <si>
    <t>Total</t>
  </si>
  <si>
    <t>Total Personnel Services</t>
  </si>
  <si>
    <t>Total Operating Expenses</t>
  </si>
  <si>
    <t>Total Expenses</t>
  </si>
  <si>
    <t>Revenue Sources</t>
  </si>
  <si>
    <t>501 - Provider Revenues - SCA's</t>
  </si>
  <si>
    <t>501 - Provider Revenues - Other</t>
  </si>
  <si>
    <t>502 - Provider Charitable Income</t>
  </si>
  <si>
    <t>503 - Provider Interest Income</t>
  </si>
  <si>
    <t>504 - Client Fees</t>
  </si>
  <si>
    <t>505 - Private Health Insurance</t>
  </si>
  <si>
    <t>507 - Other Third Party Fees</t>
  </si>
  <si>
    <t>508 - Other Income</t>
  </si>
  <si>
    <r>
      <t>506 - Medical Assistance Fee For Service (</t>
    </r>
    <r>
      <rPr>
        <sz val="10"/>
        <rFont val="Times New Roman"/>
        <family val="1"/>
      </rPr>
      <t>HealthChoices)</t>
    </r>
  </si>
  <si>
    <t>Total Revenue</t>
  </si>
  <si>
    <t>Total Revenue Less Expense</t>
  </si>
  <si>
    <t>Total Actual Units of Service</t>
  </si>
  <si>
    <t>Recalculated Rate per Unit</t>
  </si>
  <si>
    <t>Actual Contracted Rate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</si>
</sst>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64" fontId="5" fillId="0" borderId="0" xfId="1" applyNumberFormat="1" applyFont="1"/>
    <xf numFmtId="0" fontId="5" fillId="0" borderId="0" xfId="0" applyFont="1" applyAlignment="1">
      <alignment horizontal="left" indent="2"/>
    </xf>
    <xf numFmtId="164" fontId="5" fillId="0" borderId="1" xfId="1" applyNumberFormat="1" applyFont="1" applyBorder="1"/>
    <xf numFmtId="0" fontId="5" fillId="0" borderId="0" xfId="0" applyFont="1" applyAlignment="1">
      <alignment horizontal="left" indent="4"/>
    </xf>
    <xf numFmtId="164" fontId="5" fillId="0" borderId="0" xfId="0" applyNumberFormat="1" applyFont="1"/>
    <xf numFmtId="165" fontId="5" fillId="0" borderId="0" xfId="2" applyNumberFormat="1" applyFont="1"/>
    <xf numFmtId="165" fontId="5" fillId="0" borderId="1" xfId="2" applyNumberFormat="1" applyFont="1" applyBorder="1"/>
    <xf numFmtId="165" fontId="5" fillId="0" borderId="2" xfId="0" applyNumberFormat="1" applyFont="1" applyBorder="1"/>
    <xf numFmtId="165" fontId="5" fillId="0" borderId="0" xfId="0" applyNumberFormat="1" applyFont="1"/>
    <xf numFmtId="43" fontId="5" fillId="0" borderId="0" xfId="1" applyFont="1"/>
    <xf numFmtId="44" fontId="5" fillId="0" borderId="2" xfId="2" applyFont="1" applyBorder="1"/>
    <xf numFmtId="0" fontId="4" fillId="0" borderId="0" xfId="0" applyFont="1" applyAlignment="1">
      <alignment horizontal="center"/>
    </xf>
  </cellXfs>
  <cellStyles count="8">
    <cellStyle name="Comma" xfId="1" builtinId="3"/>
    <cellStyle name="Comma 2" xfId="4" xr:uid="{6BBB962B-8F79-40C3-B541-7AD53E983998}"/>
    <cellStyle name="Currency" xfId="2" builtinId="4"/>
    <cellStyle name="Normal" xfId="0" builtinId="0"/>
    <cellStyle name="Normal 2" xfId="3" xr:uid="{797F1734-67BA-4C7E-9A51-5ABF0EB7CFEB}"/>
    <cellStyle name="Normal 2 2" xfId="7" xr:uid="{F5A527BA-F681-4260-83A0-F94B4A6CAC2A}"/>
    <cellStyle name="Percent 2" xfId="6" xr:uid="{E8B318B0-68F6-439E-8BD9-E3E46518A2CE}"/>
    <cellStyle name="Percent 3" xfId="5" xr:uid="{51E2A5D1-4A6B-44C1-9BA5-B472509E3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4C297-4201-44F1-B01F-B472187FE626}">
  <dimension ref="A1:D61"/>
  <sheetViews>
    <sheetView tabSelected="1" zoomScaleNormal="100" workbookViewId="0">
      <selection activeCell="F3" sqref="F3"/>
    </sheetView>
  </sheetViews>
  <sheetFormatPr defaultRowHeight="13.2" x14ac:dyDescent="0.25"/>
  <cols>
    <col min="1" max="1" width="49.44140625" style="1" bestFit="1" customWidth="1"/>
    <col min="2" max="4" width="18.44140625" style="1" customWidth="1"/>
    <col min="5" max="16384" width="8.88671875" style="1"/>
  </cols>
  <sheetData>
    <row r="1" spans="1:4" x14ac:dyDescent="0.25">
      <c r="A1" s="15" t="s">
        <v>3</v>
      </c>
      <c r="B1" s="15"/>
      <c r="C1" s="15"/>
      <c r="D1" s="15"/>
    </row>
    <row r="2" spans="1:4" x14ac:dyDescent="0.25">
      <c r="A2" s="15" t="s">
        <v>0</v>
      </c>
      <c r="B2" s="15"/>
      <c r="C2" s="15"/>
      <c r="D2" s="15"/>
    </row>
    <row r="3" spans="1:4" x14ac:dyDescent="0.25">
      <c r="A3" s="15" t="s">
        <v>1</v>
      </c>
      <c r="B3" s="15"/>
      <c r="C3" s="15"/>
      <c r="D3" s="15"/>
    </row>
    <row r="4" spans="1:4" x14ac:dyDescent="0.25">
      <c r="A4" s="15" t="s">
        <v>2</v>
      </c>
      <c r="B4" s="15"/>
      <c r="C4" s="15"/>
      <c r="D4" s="15"/>
    </row>
    <row r="6" spans="1:4" x14ac:dyDescent="0.25">
      <c r="D6" s="2" t="s">
        <v>34</v>
      </c>
    </row>
    <row r="7" spans="1:4" x14ac:dyDescent="0.25">
      <c r="A7" s="3" t="s">
        <v>38</v>
      </c>
    </row>
    <row r="8" spans="1:4" x14ac:dyDescent="0.25">
      <c r="A8" s="5" t="s">
        <v>39</v>
      </c>
      <c r="D8" s="9">
        <v>0</v>
      </c>
    </row>
    <row r="9" spans="1:4" x14ac:dyDescent="0.25">
      <c r="A9" s="5" t="s">
        <v>40</v>
      </c>
      <c r="D9" s="4">
        <v>0</v>
      </c>
    </row>
    <row r="10" spans="1:4" x14ac:dyDescent="0.25">
      <c r="A10" s="5" t="s">
        <v>41</v>
      </c>
      <c r="D10" s="4">
        <v>0</v>
      </c>
    </row>
    <row r="11" spans="1:4" x14ac:dyDescent="0.25">
      <c r="A11" s="5" t="s">
        <v>42</v>
      </c>
      <c r="D11" s="4">
        <v>0</v>
      </c>
    </row>
    <row r="12" spans="1:4" x14ac:dyDescent="0.25">
      <c r="A12" s="5" t="s">
        <v>43</v>
      </c>
      <c r="D12" s="4">
        <v>0</v>
      </c>
    </row>
    <row r="13" spans="1:4" x14ac:dyDescent="0.25">
      <c r="A13" s="5" t="s">
        <v>44</v>
      </c>
      <c r="D13" s="4">
        <v>0</v>
      </c>
    </row>
    <row r="14" spans="1:4" x14ac:dyDescent="0.25">
      <c r="A14" s="5" t="s">
        <v>47</v>
      </c>
      <c r="D14" s="4">
        <v>0</v>
      </c>
    </row>
    <row r="15" spans="1:4" x14ac:dyDescent="0.25">
      <c r="A15" s="5" t="s">
        <v>45</v>
      </c>
      <c r="D15" s="4">
        <v>0</v>
      </c>
    </row>
    <row r="16" spans="1:4" x14ac:dyDescent="0.25">
      <c r="A16" s="5" t="s">
        <v>46</v>
      </c>
      <c r="D16" s="6">
        <v>0</v>
      </c>
    </row>
    <row r="17" spans="1:4" x14ac:dyDescent="0.25">
      <c r="A17" s="7" t="s">
        <v>48</v>
      </c>
      <c r="D17" s="12">
        <f>SUM(D8:D16)</f>
        <v>0</v>
      </c>
    </row>
    <row r="18" spans="1:4" x14ac:dyDescent="0.25">
      <c r="A18" s="5"/>
    </row>
    <row r="19" spans="1:4" x14ac:dyDescent="0.25">
      <c r="B19" s="2" t="s">
        <v>4</v>
      </c>
      <c r="C19" s="2" t="s">
        <v>5</v>
      </c>
      <c r="D19" s="2" t="s">
        <v>34</v>
      </c>
    </row>
    <row r="20" spans="1:4" x14ac:dyDescent="0.25">
      <c r="A20" s="3" t="s">
        <v>6</v>
      </c>
      <c r="B20" s="9">
        <v>0</v>
      </c>
      <c r="C20" s="9">
        <v>0</v>
      </c>
      <c r="D20" s="9">
        <f t="shared" ref="D20:D25" si="0">SUM(B20:C20)</f>
        <v>0</v>
      </c>
    </row>
    <row r="21" spans="1:4" x14ac:dyDescent="0.25">
      <c r="A21" s="5" t="s">
        <v>7</v>
      </c>
      <c r="B21" s="4">
        <v>0</v>
      </c>
      <c r="C21" s="4">
        <v>0</v>
      </c>
      <c r="D21" s="4">
        <f t="shared" si="0"/>
        <v>0</v>
      </c>
    </row>
    <row r="22" spans="1:4" x14ac:dyDescent="0.25">
      <c r="A22" s="5" t="s">
        <v>8</v>
      </c>
      <c r="B22" s="4">
        <v>0</v>
      </c>
      <c r="C22" s="4">
        <v>0</v>
      </c>
      <c r="D22" s="4">
        <f t="shared" si="0"/>
        <v>0</v>
      </c>
    </row>
    <row r="23" spans="1:4" x14ac:dyDescent="0.25">
      <c r="A23" s="5" t="s">
        <v>9</v>
      </c>
      <c r="B23" s="4">
        <v>0</v>
      </c>
      <c r="C23" s="4">
        <v>0</v>
      </c>
      <c r="D23" s="4">
        <f t="shared" si="0"/>
        <v>0</v>
      </c>
    </row>
    <row r="24" spans="1:4" x14ac:dyDescent="0.25">
      <c r="A24" s="5" t="s">
        <v>10</v>
      </c>
      <c r="B24" s="4">
        <v>0</v>
      </c>
      <c r="C24" s="4">
        <v>0</v>
      </c>
      <c r="D24" s="4">
        <f t="shared" si="0"/>
        <v>0</v>
      </c>
    </row>
    <row r="25" spans="1:4" x14ac:dyDescent="0.25">
      <c r="A25" s="5" t="s">
        <v>11</v>
      </c>
      <c r="B25" s="6">
        <v>0</v>
      </c>
      <c r="C25" s="6">
        <v>0</v>
      </c>
      <c r="D25" s="6">
        <f t="shared" si="0"/>
        <v>0</v>
      </c>
    </row>
    <row r="26" spans="1:4" x14ac:dyDescent="0.25">
      <c r="A26" s="7" t="s">
        <v>35</v>
      </c>
      <c r="B26" s="4">
        <f>SUM(B20:B25)</f>
        <v>0</v>
      </c>
      <c r="C26" s="4">
        <f>SUM(C20:C25)</f>
        <v>0</v>
      </c>
      <c r="D26" s="4">
        <f>SUM(D20:D25)</f>
        <v>0</v>
      </c>
    </row>
    <row r="27" spans="1:4" x14ac:dyDescent="0.25">
      <c r="A27" s="7"/>
    </row>
    <row r="28" spans="1:4" x14ac:dyDescent="0.25">
      <c r="A28" s="3" t="s">
        <v>12</v>
      </c>
    </row>
    <row r="29" spans="1:4" x14ac:dyDescent="0.25">
      <c r="A29" s="5" t="s">
        <v>13</v>
      </c>
      <c r="B29" s="4">
        <v>0</v>
      </c>
      <c r="C29" s="4">
        <v>0</v>
      </c>
      <c r="D29" s="4">
        <f>SUM(B29:C29)</f>
        <v>0</v>
      </c>
    </row>
    <row r="30" spans="1:4" x14ac:dyDescent="0.25">
      <c r="A30" s="5" t="s">
        <v>14</v>
      </c>
      <c r="B30" s="4">
        <v>0</v>
      </c>
      <c r="C30" s="4">
        <v>0</v>
      </c>
      <c r="D30" s="4">
        <f t="shared" ref="D30:D49" si="1">SUM(B30:C30)</f>
        <v>0</v>
      </c>
    </row>
    <row r="31" spans="1:4" x14ac:dyDescent="0.25">
      <c r="A31" s="5" t="s">
        <v>15</v>
      </c>
      <c r="B31" s="4">
        <v>0</v>
      </c>
      <c r="C31" s="4">
        <v>0</v>
      </c>
      <c r="D31" s="4">
        <f t="shared" si="1"/>
        <v>0</v>
      </c>
    </row>
    <row r="32" spans="1:4" x14ac:dyDescent="0.25">
      <c r="A32" s="5" t="s">
        <v>16</v>
      </c>
      <c r="B32" s="4">
        <v>0</v>
      </c>
      <c r="C32" s="4">
        <v>0</v>
      </c>
      <c r="D32" s="4">
        <f t="shared" si="1"/>
        <v>0</v>
      </c>
    </row>
    <row r="33" spans="1:4" x14ac:dyDescent="0.25">
      <c r="A33" s="5" t="s">
        <v>17</v>
      </c>
      <c r="B33" s="4">
        <v>0</v>
      </c>
      <c r="C33" s="4">
        <v>0</v>
      </c>
      <c r="D33" s="4">
        <f t="shared" si="1"/>
        <v>0</v>
      </c>
    </row>
    <row r="34" spans="1:4" x14ac:dyDescent="0.25">
      <c r="A34" s="5" t="s">
        <v>18</v>
      </c>
      <c r="B34" s="4">
        <v>0</v>
      </c>
      <c r="C34" s="4">
        <v>0</v>
      </c>
      <c r="D34" s="4">
        <f t="shared" si="1"/>
        <v>0</v>
      </c>
    </row>
    <row r="35" spans="1:4" x14ac:dyDescent="0.25">
      <c r="A35" s="5" t="s">
        <v>19</v>
      </c>
      <c r="B35" s="4">
        <v>0</v>
      </c>
      <c r="C35" s="4">
        <v>0</v>
      </c>
      <c r="D35" s="4">
        <f t="shared" si="1"/>
        <v>0</v>
      </c>
    </row>
    <row r="36" spans="1:4" x14ac:dyDescent="0.25">
      <c r="A36" s="5" t="s">
        <v>20</v>
      </c>
      <c r="B36" s="4">
        <v>0</v>
      </c>
      <c r="C36" s="4">
        <v>0</v>
      </c>
      <c r="D36" s="4">
        <f t="shared" si="1"/>
        <v>0</v>
      </c>
    </row>
    <row r="37" spans="1:4" x14ac:dyDescent="0.25">
      <c r="A37" s="5" t="s">
        <v>21</v>
      </c>
      <c r="B37" s="4">
        <v>0</v>
      </c>
      <c r="C37" s="4">
        <v>0</v>
      </c>
      <c r="D37" s="4">
        <f t="shared" si="1"/>
        <v>0</v>
      </c>
    </row>
    <row r="38" spans="1:4" x14ac:dyDescent="0.25">
      <c r="A38" s="5" t="s">
        <v>22</v>
      </c>
      <c r="B38" s="4">
        <v>0</v>
      </c>
      <c r="C38" s="4">
        <v>0</v>
      </c>
      <c r="D38" s="4">
        <f t="shared" si="1"/>
        <v>0</v>
      </c>
    </row>
    <row r="39" spans="1:4" x14ac:dyDescent="0.25">
      <c r="A39" s="5" t="s">
        <v>23</v>
      </c>
      <c r="B39" s="4">
        <v>0</v>
      </c>
      <c r="C39" s="4">
        <v>0</v>
      </c>
      <c r="D39" s="4">
        <f t="shared" si="1"/>
        <v>0</v>
      </c>
    </row>
    <row r="40" spans="1:4" x14ac:dyDescent="0.25">
      <c r="A40" s="5" t="s">
        <v>24</v>
      </c>
      <c r="B40" s="4">
        <v>0</v>
      </c>
      <c r="C40" s="4">
        <v>0</v>
      </c>
      <c r="D40" s="4">
        <f t="shared" si="1"/>
        <v>0</v>
      </c>
    </row>
    <row r="41" spans="1:4" x14ac:dyDescent="0.25">
      <c r="A41" s="5" t="s">
        <v>25</v>
      </c>
      <c r="B41" s="4">
        <v>0</v>
      </c>
      <c r="C41" s="4">
        <v>0</v>
      </c>
      <c r="D41" s="4">
        <f t="shared" si="1"/>
        <v>0</v>
      </c>
    </row>
    <row r="42" spans="1:4" x14ac:dyDescent="0.25">
      <c r="A42" s="5" t="s">
        <v>26</v>
      </c>
      <c r="B42" s="4">
        <v>0</v>
      </c>
      <c r="C42" s="4">
        <v>0</v>
      </c>
      <c r="D42" s="4">
        <f t="shared" si="1"/>
        <v>0</v>
      </c>
    </row>
    <row r="43" spans="1:4" x14ac:dyDescent="0.25">
      <c r="A43" s="5" t="s">
        <v>27</v>
      </c>
      <c r="B43" s="4">
        <v>0</v>
      </c>
      <c r="C43" s="4">
        <v>0</v>
      </c>
      <c r="D43" s="4">
        <f t="shared" si="1"/>
        <v>0</v>
      </c>
    </row>
    <row r="44" spans="1:4" x14ac:dyDescent="0.25">
      <c r="A44" s="5" t="s">
        <v>28</v>
      </c>
      <c r="B44" s="4">
        <v>0</v>
      </c>
      <c r="C44" s="4">
        <v>0</v>
      </c>
      <c r="D44" s="4">
        <f t="shared" si="1"/>
        <v>0</v>
      </c>
    </row>
    <row r="45" spans="1:4" x14ac:dyDescent="0.25">
      <c r="A45" s="5" t="s">
        <v>29</v>
      </c>
      <c r="B45" s="4">
        <v>0</v>
      </c>
      <c r="C45" s="4">
        <v>0</v>
      </c>
      <c r="D45" s="4">
        <f t="shared" si="1"/>
        <v>0</v>
      </c>
    </row>
    <row r="46" spans="1:4" x14ac:dyDescent="0.25">
      <c r="A46" s="5" t="s">
        <v>30</v>
      </c>
      <c r="B46" s="4">
        <v>0</v>
      </c>
      <c r="C46" s="4">
        <v>0</v>
      </c>
      <c r="D46" s="4">
        <f t="shared" si="1"/>
        <v>0</v>
      </c>
    </row>
    <row r="47" spans="1:4" x14ac:dyDescent="0.25">
      <c r="A47" s="5" t="s">
        <v>31</v>
      </c>
      <c r="B47" s="4">
        <v>0</v>
      </c>
      <c r="C47" s="4">
        <v>0</v>
      </c>
      <c r="D47" s="4">
        <f t="shared" si="1"/>
        <v>0</v>
      </c>
    </row>
    <row r="48" spans="1:4" x14ac:dyDescent="0.25">
      <c r="A48" s="5" t="s">
        <v>32</v>
      </c>
      <c r="B48" s="4">
        <v>0</v>
      </c>
      <c r="C48" s="4">
        <v>0</v>
      </c>
      <c r="D48" s="4">
        <f t="shared" si="1"/>
        <v>0</v>
      </c>
    </row>
    <row r="49" spans="1:4" x14ac:dyDescent="0.25">
      <c r="A49" s="5" t="s">
        <v>33</v>
      </c>
      <c r="B49" s="6">
        <v>0</v>
      </c>
      <c r="C49" s="6">
        <v>0</v>
      </c>
      <c r="D49" s="6">
        <f t="shared" si="1"/>
        <v>0</v>
      </c>
    </row>
    <row r="50" spans="1:4" x14ac:dyDescent="0.25">
      <c r="A50" s="7" t="s">
        <v>36</v>
      </c>
      <c r="B50" s="8">
        <f>SUM(B29:B49)</f>
        <v>0</v>
      </c>
      <c r="C50" s="8">
        <f>SUM(C29:C49)</f>
        <v>0</v>
      </c>
      <c r="D50" s="8">
        <f>SUM(D29:D49)</f>
        <v>0</v>
      </c>
    </row>
    <row r="52" spans="1:4" x14ac:dyDescent="0.25">
      <c r="A52" s="7" t="s">
        <v>37</v>
      </c>
      <c r="B52" s="9">
        <f>+B26+B50</f>
        <v>0</v>
      </c>
      <c r="C52" s="9">
        <f t="shared" ref="C52:D52" si="2">+C26+C50</f>
        <v>0</v>
      </c>
      <c r="D52" s="10">
        <f t="shared" si="2"/>
        <v>0</v>
      </c>
    </row>
    <row r="54" spans="1:4" ht="13.8" thickBot="1" x14ac:dyDescent="0.3">
      <c r="A54" s="7" t="s">
        <v>49</v>
      </c>
      <c r="D54" s="11">
        <f>+D17-D52</f>
        <v>0</v>
      </c>
    </row>
    <row r="55" spans="1:4" ht="13.8" thickTop="1" x14ac:dyDescent="0.25">
      <c r="A55" s="7"/>
    </row>
    <row r="56" spans="1:4" x14ac:dyDescent="0.25">
      <c r="A56" s="7" t="s">
        <v>50</v>
      </c>
      <c r="D56" s="13">
        <v>0</v>
      </c>
    </row>
    <row r="58" spans="1:4" ht="13.8" thickBot="1" x14ac:dyDescent="0.3">
      <c r="A58" s="7" t="s">
        <v>51</v>
      </c>
      <c r="D58" s="14" t="e">
        <f>+D52/D56</f>
        <v>#DIV/0!</v>
      </c>
    </row>
    <row r="59" spans="1:4" ht="13.8" thickTop="1" x14ac:dyDescent="0.25"/>
    <row r="60" spans="1:4" ht="13.8" thickBot="1" x14ac:dyDescent="0.3">
      <c r="A60" s="7" t="s">
        <v>52</v>
      </c>
      <c r="D60" s="14">
        <v>0</v>
      </c>
    </row>
    <row r="61" spans="1:4" ht="13.8" thickTop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Kelly</dc:creator>
  <cp:lastModifiedBy>Patrick Kelly</cp:lastModifiedBy>
  <dcterms:created xsi:type="dcterms:W3CDTF">2024-10-04T11:01:53Z</dcterms:created>
  <dcterms:modified xsi:type="dcterms:W3CDTF">2024-11-04T19:29:28Z</dcterms:modified>
</cp:coreProperties>
</file>